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simpson-my.sharepoint.com/personal/john_cardamone_simpson_edu/Documents/Desktop/May Terms/"/>
    </mc:Choice>
  </mc:AlternateContent>
  <xr:revisionPtr revIDLastSave="77" documentId="8_{C0912F4B-0C4B-4580-9A23-FAA4FEBB1F68}" xr6:coauthVersionLast="47" xr6:coauthVersionMax="47" xr10:uidLastSave="{2310320F-1297-4AAB-9796-BBE85451026B}"/>
  <bookViews>
    <workbookView xWindow="-108" yWindow="-108" windowWidth="23256" windowHeight="12576" xr2:uid="{00000000-000D-0000-FFFF-FFFF00000000}"/>
  </bookViews>
  <sheets>
    <sheet name="Travel Course Logistics Form" sheetId="1" r:id="rId1"/>
  </sheets>
  <definedNames>
    <definedName name="_xlnm.Print_Area" localSheetId="0">'Travel Course Logistics Form'!$A$1:$G$123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E99" i="1" l="1"/>
  <c r="F50" i="1"/>
  <c r="F65" i="1"/>
  <c r="G65" i="1" s="1"/>
  <c r="F77" i="1"/>
  <c r="G77" i="1" s="1"/>
  <c r="G87" i="1"/>
  <c r="F96" i="1"/>
  <c r="G96" i="1" s="1"/>
  <c r="F118" i="1"/>
  <c r="G104" i="1" l="1"/>
  <c r="F104" i="1" s="1"/>
  <c r="F106" i="1" s="1"/>
  <c r="G50" i="1"/>
  <c r="G106" i="1" l="1"/>
</calcChain>
</file>

<file path=xl/sharedStrings.xml><?xml version="1.0" encoding="utf-8"?>
<sst xmlns="http://schemas.openxmlformats.org/spreadsheetml/2006/main" count="58" uniqueCount="58">
  <si>
    <t>SIMPSON COLLEGE TRAVEL COURSE LOGISTICS</t>
  </si>
  <si>
    <t>Lead Instructor:</t>
  </si>
  <si>
    <t>Co-instructor:</t>
  </si>
  <si>
    <t>Course Assistant(s) (if any):</t>
  </si>
  <si>
    <t>Title of Course:</t>
  </si>
  <si>
    <t>Course :</t>
  </si>
  <si>
    <t>Destination (country, cities, etc.):</t>
  </si>
  <si>
    <t>Brief Description:</t>
  </si>
  <si>
    <t>Minimum Enrollment:</t>
  </si>
  <si>
    <t>Maximum Enrollment:</t>
  </si>
  <si>
    <t>Expected Enrollment (estimated):</t>
  </si>
  <si>
    <t>Type of Course (int'l or domestic):</t>
  </si>
  <si>
    <t>Travel Dates:</t>
  </si>
  <si>
    <t>Section A - Arrangements</t>
  </si>
  <si>
    <t>If applicable, summarize out-of-pocket expenses for co-instructors.</t>
  </si>
  <si>
    <t>List other non-students expected to participate in the trip and how their expenses will be determined and paid for.</t>
  </si>
  <si>
    <t>Tour company / Provider (if applicable):</t>
  </si>
  <si>
    <t>Contact name:</t>
  </si>
  <si>
    <t>Address:</t>
  </si>
  <si>
    <t>Phone:</t>
  </si>
  <si>
    <t>E-Mail:</t>
  </si>
  <si>
    <t>Summary of arrangements made by travel agency or tour company:</t>
  </si>
  <si>
    <t>Summary of payment and refund terms of the travel agency or tour company:</t>
  </si>
  <si>
    <t>Summary of arrangements made by instructor:</t>
  </si>
  <si>
    <t>Section B - Finances (only change shaded cells)</t>
  </si>
  <si>
    <t>Per student</t>
  </si>
  <si>
    <t>Total</t>
  </si>
  <si>
    <t xml:space="preserve">Total payment to tour company (if applicable) (please provide a detail </t>
  </si>
  <si>
    <t>breakdown of the tour company charges if available)</t>
  </si>
  <si>
    <t>Other costs not included in payment to tour company</t>
  </si>
  <si>
    <t>(NOTE: In most cases the following costs will be estimates)</t>
  </si>
  <si>
    <t>Transportation</t>
  </si>
  <si>
    <t>Airfare to and from site (if NOT included in payment to tour company):</t>
  </si>
  <si>
    <t>Other land transportation (i.e. airport to hotel, bus to museums, other field</t>
  </si>
  <si>
    <t>trips, etc.) including applicable tips</t>
  </si>
  <si>
    <t>Accommodations</t>
  </si>
  <si>
    <t>Hotel, residence hall, hostel</t>
  </si>
  <si>
    <t>Meals</t>
  </si>
  <si>
    <t>List meals that will be covered as part of the program including any meal</t>
  </si>
  <si>
    <t>stipends given to students</t>
  </si>
  <si>
    <t>Other Expenses</t>
  </si>
  <si>
    <t>List instructional fees at host country, visas, tour tickets etc.</t>
  </si>
  <si>
    <t>Study Abroad Fee</t>
  </si>
  <si>
    <t>Estimated instructor(s) and/or course assistant(s) expenses (in total, not per student)</t>
  </si>
  <si>
    <t>Budgeted cost of course</t>
  </si>
  <si>
    <t>Total per student travel cost will be assigned by Academic Affairs in collaboration with the Business Office.</t>
  </si>
  <si>
    <t>Additional expenses not covered by the program fee that students need to budget for:</t>
  </si>
  <si>
    <t>(for example: meals (breakfast $6, lunch $8, dinner $15), passport $145, immunizations, books, insurance)</t>
  </si>
  <si>
    <t>US passport</t>
  </si>
  <si>
    <t>Groceries/Food not covered by course</t>
  </si>
  <si>
    <t>Visitor entry</t>
  </si>
  <si>
    <t>Estimated additional expenses, not including personal items</t>
  </si>
  <si>
    <t>Other information or explanations:</t>
  </si>
  <si>
    <t>(most important-be realistic)</t>
  </si>
  <si>
    <t>Instructions: Complete all applicable cells in light blue. Send the completed spreadsheet to John Cardamone (john.cardamone@simpson.edu)</t>
  </si>
  <si>
    <t>Please forward a copy of the unsigned contract to J. Cardamone for review and approval.</t>
  </si>
  <si>
    <t>Complete and send the spreadsheet to John Cardamone (john.cardamone@simpson.edu)</t>
  </si>
  <si>
    <t>Information for Assistant Vice President for Business Services and Director of International Education and Study Abroad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</si>
</sst>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sz val="13"/>
      <name val="Arial"/>
      <family val="2"/>
    </font>
    <font>
      <b/>
      <sz val="11"/>
      <color indexed="12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1"/>
        <bgColor indexed="3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CCFFFF"/>
        <bgColor rgb="FFCCFFFF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43" fontId="4" fillId="0" borderId="0" xfId="1" applyFont="1"/>
    <xf numFmtId="44" fontId="4" fillId="0" borderId="0" xfId="2" applyFont="1"/>
    <xf numFmtId="43" fontId="4" fillId="0" borderId="0" xfId="1" applyFont="1" applyFill="1" applyAlignment="1">
      <alignment wrapText="1"/>
    </xf>
    <xf numFmtId="43" fontId="3" fillId="0" borderId="0" xfId="1" applyFont="1" applyFill="1" applyAlignment="1">
      <alignment wrapText="1"/>
    </xf>
    <xf numFmtId="43" fontId="4" fillId="0" borderId="0" xfId="1" applyFont="1" applyFill="1" applyBorder="1" applyAlignment="1">
      <alignment wrapText="1"/>
    </xf>
    <xf numFmtId="43" fontId="4" fillId="0" borderId="0" xfId="1" applyFont="1" applyAlignment="1">
      <alignment wrapText="1"/>
    </xf>
    <xf numFmtId="44" fontId="4" fillId="0" borderId="0" xfId="1" applyNumberFormat="1" applyFont="1"/>
    <xf numFmtId="44" fontId="4" fillId="0" borderId="0" xfId="0" applyNumberFormat="1" applyFont="1"/>
    <xf numFmtId="0" fontId="5" fillId="0" borderId="0" xfId="0" applyFont="1"/>
    <xf numFmtId="43" fontId="4" fillId="0" borderId="1" xfId="1" applyFont="1" applyBorder="1"/>
    <xf numFmtId="44" fontId="3" fillId="0" borderId="2" xfId="0" applyNumberFormat="1" applyFont="1" applyBorder="1" applyAlignment="1">
      <alignment horizontal="center"/>
    </xf>
    <xf numFmtId="44" fontId="4" fillId="0" borderId="1" xfId="1" applyNumberFormat="1" applyFont="1" applyBorder="1"/>
    <xf numFmtId="44" fontId="4" fillId="0" borderId="1" xfId="0" applyNumberFormat="1" applyFont="1" applyBorder="1"/>
    <xf numFmtId="43" fontId="4" fillId="0" borderId="1" xfId="1" applyFont="1" applyFill="1" applyBorder="1"/>
    <xf numFmtId="44" fontId="4" fillId="0" borderId="3" xfId="1" applyNumberFormat="1" applyFont="1" applyFill="1" applyBorder="1"/>
    <xf numFmtId="0" fontId="6" fillId="0" borderId="0" xfId="0" applyFont="1"/>
    <xf numFmtId="0" fontId="4" fillId="2" borderId="2" xfId="1" applyNumberFormat="1" applyFont="1" applyFill="1" applyBorder="1" applyAlignment="1">
      <alignment wrapText="1"/>
    </xf>
    <xf numFmtId="0" fontId="7" fillId="0" borderId="0" xfId="0" applyFont="1"/>
    <xf numFmtId="43" fontId="7" fillId="0" borderId="0" xfId="1" applyFont="1" applyFill="1" applyBorder="1" applyAlignment="1">
      <alignment wrapText="1"/>
    </xf>
    <xf numFmtId="43" fontId="7" fillId="0" borderId="0" xfId="1" applyFont="1"/>
    <xf numFmtId="44" fontId="7" fillId="0" borderId="0" xfId="1" applyNumberFormat="1" applyFont="1"/>
    <xf numFmtId="44" fontId="7" fillId="0" borderId="0" xfId="0" applyNumberFormat="1" applyFont="1"/>
    <xf numFmtId="43" fontId="4" fillId="0" borderId="0" xfId="1" applyFont="1" applyBorder="1"/>
    <xf numFmtId="43" fontId="4" fillId="2" borderId="2" xfId="1" applyFont="1" applyFill="1" applyBorder="1"/>
    <xf numFmtId="44" fontId="3" fillId="0" borderId="4" xfId="1" applyNumberFormat="1" applyFont="1" applyBorder="1"/>
    <xf numFmtId="44" fontId="3" fillId="0" borderId="4" xfId="0" applyNumberFormat="1" applyFont="1" applyBorder="1"/>
    <xf numFmtId="0" fontId="8" fillId="0" borderId="0" xfId="0" applyFont="1"/>
    <xf numFmtId="43" fontId="4" fillId="0" borderId="0" xfId="1" applyFont="1" applyFill="1" applyBorder="1"/>
    <xf numFmtId="43" fontId="4" fillId="2" borderId="6" xfId="1" applyFont="1" applyFill="1" applyBorder="1" applyAlignment="1">
      <alignment wrapText="1"/>
    </xf>
    <xf numFmtId="43" fontId="4" fillId="2" borderId="2" xfId="1" applyFont="1" applyFill="1" applyBorder="1" applyAlignment="1">
      <alignment wrapText="1"/>
    </xf>
    <xf numFmtId="4" fontId="9" fillId="0" borderId="0" xfId="0" applyNumberFormat="1" applyFont="1"/>
    <xf numFmtId="43" fontId="4" fillId="2" borderId="2" xfId="1" applyFont="1" applyFill="1" applyBorder="1" applyAlignment="1">
      <alignment horizontal="right"/>
    </xf>
    <xf numFmtId="0" fontId="10" fillId="0" borderId="0" xfId="0" applyFont="1"/>
    <xf numFmtId="0" fontId="4" fillId="6" borderId="2" xfId="0" applyFont="1" applyFill="1" applyBorder="1" applyAlignment="1">
      <alignment wrapText="1"/>
    </xf>
    <xf numFmtId="44" fontId="4" fillId="2" borderId="2" xfId="2" applyFont="1" applyFill="1" applyBorder="1"/>
    <xf numFmtId="44" fontId="4" fillId="2" borderId="2" xfId="1" applyNumberFormat="1" applyFont="1" applyFill="1" applyBorder="1"/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4" fillId="2" borderId="2" xfId="0" applyFont="1" applyFill="1" applyBorder="1"/>
    <xf numFmtId="0" fontId="4" fillId="2" borderId="5" xfId="0" applyFont="1" applyFill="1" applyBorder="1"/>
    <xf numFmtId="0" fontId="4" fillId="2" borderId="7" xfId="0" applyFont="1" applyFill="1" applyBorder="1"/>
    <xf numFmtId="0" fontId="11" fillId="5" borderId="2" xfId="3" applyFont="1" applyFill="1" applyBorder="1" applyAlignment="1"/>
    <xf numFmtId="0" fontId="1" fillId="5" borderId="5" xfId="3" applyFill="1" applyBorder="1" applyAlignment="1"/>
    <xf numFmtId="0" fontId="4" fillId="7" borderId="10" xfId="0" applyFont="1" applyFill="1" applyBorder="1"/>
    <xf numFmtId="0" fontId="4" fillId="7" borderId="11" xfId="0" applyFont="1" applyFill="1" applyBorder="1"/>
    <xf numFmtId="43" fontId="4" fillId="2" borderId="2" xfId="1" quotePrefix="1" applyFont="1" applyFill="1" applyBorder="1" applyAlignment="1">
      <alignment wrapText="1"/>
    </xf>
    <xf numFmtId="0" fontId="4" fillId="3" borderId="2" xfId="0" applyFont="1" applyFill="1" applyBorder="1" applyAlignment="1">
      <alignment vertical="top" wrapText="1"/>
    </xf>
    <xf numFmtId="43" fontId="4" fillId="2" borderId="2" xfId="1" applyFont="1" applyFill="1" applyBorder="1" applyAlignment="1">
      <alignment wrapText="1"/>
    </xf>
    <xf numFmtId="43" fontId="3" fillId="0" borderId="6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4" fillId="7" borderId="8" xfId="0" applyFont="1" applyFill="1" applyBorder="1" applyAlignment="1">
      <alignment vertical="top" wrapText="1"/>
    </xf>
    <xf numFmtId="0" fontId="4" fillId="7" borderId="9" xfId="0" applyFont="1" applyFill="1" applyBorder="1" applyAlignment="1">
      <alignment vertical="top" wrapText="1"/>
    </xf>
  </cellXfs>
  <cellStyles count="4">
    <cellStyle name="20% - Accent3" xfId="3" builtinId="38"/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3"/>
  <sheetViews>
    <sheetView tabSelected="1" zoomScaleNormal="100" workbookViewId="0">
      <selection activeCell="D18" sqref="D18"/>
    </sheetView>
  </sheetViews>
  <sheetFormatPr defaultColWidth="9.109375" defaultRowHeight="15.6" x14ac:dyDescent="0.3"/>
  <cols>
    <col min="1" max="2" width="2.6640625" style="1" customWidth="1"/>
    <col min="3" max="3" width="40.6640625" style="1" customWidth="1"/>
    <col min="4" max="4" width="40.6640625" style="6" customWidth="1"/>
    <col min="5" max="5" width="15.33203125" style="4" customWidth="1"/>
    <col min="6" max="6" width="12.6640625" style="10" customWidth="1"/>
    <col min="7" max="7" width="14.6640625" style="11" customWidth="1"/>
    <col min="8" max="8" width="9.109375" style="2"/>
    <col min="9" max="9" width="13.44140625" style="2" customWidth="1"/>
    <col min="10" max="10" width="12.44140625" style="2" customWidth="1"/>
    <col min="11" max="16384" width="9.109375" style="2"/>
  </cols>
  <sheetData>
    <row r="1" spans="1:7" ht="17.399999999999999" x14ac:dyDescent="0.3">
      <c r="A1" s="12" t="s">
        <v>0</v>
      </c>
      <c r="E1" s="3"/>
    </row>
    <row r="2" spans="1:7" ht="17.399999999999999" x14ac:dyDescent="0.3">
      <c r="A2" s="12" t="s">
        <v>57</v>
      </c>
      <c r="E2" s="3"/>
    </row>
    <row r="3" spans="1:7" ht="9.9" customHeight="1" x14ac:dyDescent="0.3">
      <c r="D3" s="8"/>
    </row>
    <row r="4" spans="1:7" x14ac:dyDescent="0.3">
      <c r="A4" s="36" t="s">
        <v>54</v>
      </c>
      <c r="C4" s="19"/>
      <c r="E4" s="3"/>
    </row>
    <row r="5" spans="1:7" ht="9.9" customHeight="1" x14ac:dyDescent="0.3">
      <c r="D5" s="8"/>
    </row>
    <row r="6" spans="1:7" x14ac:dyDescent="0.3">
      <c r="B6" s="1" t="s">
        <v>1</v>
      </c>
      <c r="D6" s="33"/>
    </row>
    <row r="7" spans="1:7" x14ac:dyDescent="0.3">
      <c r="B7" s="1" t="s">
        <v>2</v>
      </c>
      <c r="D7" s="33"/>
    </row>
    <row r="8" spans="1:7" x14ac:dyDescent="0.3">
      <c r="B8" s="1" t="s">
        <v>3</v>
      </c>
      <c r="D8" s="33"/>
    </row>
    <row r="9" spans="1:7" ht="9.9" customHeight="1" x14ac:dyDescent="0.3">
      <c r="D9" s="8"/>
    </row>
    <row r="10" spans="1:7" x14ac:dyDescent="0.3">
      <c r="B10" s="1" t="s">
        <v>4</v>
      </c>
      <c r="D10" s="37"/>
    </row>
    <row r="11" spans="1:7" x14ac:dyDescent="0.3">
      <c r="B11" s="1" t="s">
        <v>5</v>
      </c>
      <c r="D11" s="37"/>
    </row>
    <row r="12" spans="1:7" ht="9.9" customHeight="1" x14ac:dyDescent="0.3">
      <c r="D12" s="8"/>
    </row>
    <row r="13" spans="1:7" x14ac:dyDescent="0.3">
      <c r="B13" s="1" t="s">
        <v>6</v>
      </c>
      <c r="D13" s="32"/>
    </row>
    <row r="14" spans="1:7" ht="144" customHeight="1" x14ac:dyDescent="0.3">
      <c r="B14" s="1" t="s">
        <v>7</v>
      </c>
      <c r="D14" s="42"/>
      <c r="E14" s="43"/>
      <c r="F14" s="43"/>
      <c r="G14" s="43"/>
    </row>
    <row r="15" spans="1:7" ht="9.9" customHeight="1" x14ac:dyDescent="0.3">
      <c r="D15" s="8"/>
    </row>
    <row r="16" spans="1:7" x14ac:dyDescent="0.3">
      <c r="B16" s="1" t="s">
        <v>8</v>
      </c>
      <c r="D16" s="20"/>
    </row>
    <row r="17" spans="1:7" x14ac:dyDescent="0.3">
      <c r="B17" s="1" t="s">
        <v>9</v>
      </c>
      <c r="D17" s="20"/>
    </row>
    <row r="18" spans="1:7" x14ac:dyDescent="0.3">
      <c r="B18" s="1" t="s">
        <v>10</v>
      </c>
      <c r="D18" s="20"/>
      <c r="E18" s="4" t="s">
        <v>53</v>
      </c>
    </row>
    <row r="19" spans="1:7" ht="9.9" customHeight="1" x14ac:dyDescent="0.3">
      <c r="D19" s="8"/>
    </row>
    <row r="20" spans="1:7" x14ac:dyDescent="0.3">
      <c r="B20" s="1" t="s">
        <v>11</v>
      </c>
      <c r="D20" s="20"/>
    </row>
    <row r="21" spans="1:7" ht="9.9" customHeight="1" x14ac:dyDescent="0.3">
      <c r="D21" s="8"/>
    </row>
    <row r="22" spans="1:7" x14ac:dyDescent="0.3">
      <c r="B22" s="1" t="s">
        <v>12</v>
      </c>
      <c r="D22" s="51"/>
      <c r="E22" s="51"/>
      <c r="F22" s="51"/>
    </row>
    <row r="23" spans="1:7" ht="9.9" customHeight="1" x14ac:dyDescent="0.3">
      <c r="D23" s="8"/>
    </row>
    <row r="24" spans="1:7" s="21" customFormat="1" ht="17.399999999999999" x14ac:dyDescent="0.3">
      <c r="A24" s="12" t="s">
        <v>13</v>
      </c>
      <c r="B24" s="12"/>
      <c r="C24" s="12"/>
      <c r="D24" s="22"/>
      <c r="E24" s="23"/>
      <c r="F24" s="24"/>
      <c r="G24" s="25"/>
    </row>
    <row r="25" spans="1:7" x14ac:dyDescent="0.3">
      <c r="B25" s="1" t="s">
        <v>14</v>
      </c>
      <c r="D25" s="8"/>
    </row>
    <row r="26" spans="1:7" ht="63" customHeight="1" x14ac:dyDescent="0.3">
      <c r="C26" s="52"/>
      <c r="D26" s="52"/>
      <c r="E26" s="52"/>
      <c r="F26" s="52"/>
    </row>
    <row r="27" spans="1:7" ht="9.9" customHeight="1" x14ac:dyDescent="0.3">
      <c r="D27" s="8"/>
    </row>
    <row r="28" spans="1:7" x14ac:dyDescent="0.3">
      <c r="B28" s="1" t="s">
        <v>15</v>
      </c>
      <c r="D28" s="8"/>
    </row>
    <row r="29" spans="1:7" x14ac:dyDescent="0.3">
      <c r="D29" s="8"/>
    </row>
    <row r="30" spans="1:7" ht="63" customHeight="1" x14ac:dyDescent="0.3">
      <c r="C30" s="52"/>
      <c r="D30" s="52"/>
      <c r="E30" s="52"/>
      <c r="F30" s="52"/>
    </row>
    <row r="31" spans="1:7" ht="9.9" customHeight="1" x14ac:dyDescent="0.3">
      <c r="D31" s="8"/>
    </row>
    <row r="32" spans="1:7" x14ac:dyDescent="0.3">
      <c r="B32" s="1" t="s">
        <v>16</v>
      </c>
      <c r="D32" s="53"/>
      <c r="E32" s="53"/>
      <c r="F32" s="53"/>
    </row>
    <row r="33" spans="1:7" x14ac:dyDescent="0.3">
      <c r="B33" s="1" t="s">
        <v>17</v>
      </c>
      <c r="D33" s="53"/>
      <c r="E33" s="53"/>
      <c r="F33" s="53"/>
    </row>
    <row r="34" spans="1:7" x14ac:dyDescent="0.3">
      <c r="B34" s="1" t="s">
        <v>18</v>
      </c>
      <c r="D34" s="53"/>
      <c r="E34" s="53"/>
      <c r="F34" s="53"/>
    </row>
    <row r="35" spans="1:7" x14ac:dyDescent="0.3">
      <c r="B35" s="1" t="s">
        <v>19</v>
      </c>
      <c r="D35" s="33"/>
    </row>
    <row r="36" spans="1:7" x14ac:dyDescent="0.3">
      <c r="B36" s="1" t="s">
        <v>20</v>
      </c>
      <c r="D36" s="33"/>
    </row>
    <row r="37" spans="1:7" ht="9.9" customHeight="1" x14ac:dyDescent="0.3">
      <c r="D37" s="8"/>
    </row>
    <row r="38" spans="1:7" x14ac:dyDescent="0.3">
      <c r="B38" s="1" t="s">
        <v>21</v>
      </c>
    </row>
    <row r="39" spans="1:7" ht="63" customHeight="1" x14ac:dyDescent="0.3">
      <c r="C39" s="52"/>
      <c r="D39" s="52"/>
      <c r="E39" s="52"/>
      <c r="F39" s="52"/>
    </row>
    <row r="40" spans="1:7" ht="9.9" customHeight="1" x14ac:dyDescent="0.3">
      <c r="D40" s="8"/>
    </row>
    <row r="41" spans="1:7" x14ac:dyDescent="0.3">
      <c r="B41" s="1" t="s">
        <v>22</v>
      </c>
    </row>
    <row r="42" spans="1:7" x14ac:dyDescent="0.3">
      <c r="B42" s="30" t="s">
        <v>55</v>
      </c>
    </row>
    <row r="43" spans="1:7" ht="159" customHeight="1" x14ac:dyDescent="0.3">
      <c r="C43" s="52"/>
      <c r="D43" s="52"/>
      <c r="E43" s="52"/>
      <c r="F43" s="52"/>
    </row>
    <row r="44" spans="1:7" ht="9.9" customHeight="1" x14ac:dyDescent="0.3">
      <c r="D44" s="8"/>
    </row>
    <row r="45" spans="1:7" x14ac:dyDescent="0.3">
      <c r="B45" s="1" t="s">
        <v>23</v>
      </c>
    </row>
    <row r="46" spans="1:7" ht="63" customHeight="1" x14ac:dyDescent="0.3">
      <c r="C46" s="56"/>
      <c r="D46" s="57"/>
      <c r="E46" s="57"/>
      <c r="F46" s="57"/>
    </row>
    <row r="47" spans="1:7" ht="9.9" customHeight="1" x14ac:dyDescent="0.3">
      <c r="D47" s="8"/>
    </row>
    <row r="48" spans="1:7" s="21" customFormat="1" ht="17.399999999999999" x14ac:dyDescent="0.3">
      <c r="A48" s="12" t="s">
        <v>24</v>
      </c>
      <c r="B48" s="12"/>
      <c r="C48" s="12"/>
      <c r="D48" s="22"/>
      <c r="E48" s="23"/>
      <c r="F48" s="24"/>
      <c r="G48" s="25"/>
    </row>
    <row r="49" spans="2:9" x14ac:dyDescent="0.3">
      <c r="E49" s="54" t="s">
        <v>25</v>
      </c>
      <c r="F49" s="55"/>
      <c r="G49" s="14" t="s">
        <v>26</v>
      </c>
    </row>
    <row r="50" spans="2:9" ht="16.8" x14ac:dyDescent="0.3">
      <c r="B50" s="1" t="s">
        <v>27</v>
      </c>
      <c r="E50" s="27"/>
      <c r="F50" s="10">
        <f>+E50</f>
        <v>0</v>
      </c>
      <c r="G50" s="11">
        <f>F50*$D$18</f>
        <v>0</v>
      </c>
      <c r="I50" s="34"/>
    </row>
    <row r="51" spans="2:9" x14ac:dyDescent="0.3">
      <c r="B51" s="1" t="s">
        <v>28</v>
      </c>
      <c r="E51" s="31"/>
    </row>
    <row r="52" spans="2:9" ht="9.9" customHeight="1" x14ac:dyDescent="0.3">
      <c r="D52" s="8"/>
    </row>
    <row r="53" spans="2:9" x14ac:dyDescent="0.3">
      <c r="B53" s="1" t="s">
        <v>29</v>
      </c>
    </row>
    <row r="54" spans="2:9" x14ac:dyDescent="0.3">
      <c r="B54" s="1" t="s">
        <v>30</v>
      </c>
    </row>
    <row r="55" spans="2:9" x14ac:dyDescent="0.3">
      <c r="B55" s="1">
        <v>1</v>
      </c>
      <c r="C55" s="1" t="s">
        <v>31</v>
      </c>
    </row>
    <row r="56" spans="2:9" x14ac:dyDescent="0.3">
      <c r="C56" s="1" t="s">
        <v>32</v>
      </c>
      <c r="E56" s="39"/>
    </row>
    <row r="57" spans="2:9" x14ac:dyDescent="0.3">
      <c r="C57" s="1" t="s">
        <v>33</v>
      </c>
      <c r="E57" s="10"/>
    </row>
    <row r="58" spans="2:9" x14ac:dyDescent="0.3">
      <c r="C58" s="1" t="s">
        <v>34</v>
      </c>
      <c r="E58" s="10"/>
    </row>
    <row r="59" spans="2:9" x14ac:dyDescent="0.3">
      <c r="C59" s="44"/>
      <c r="D59" s="45"/>
      <c r="E59" s="39"/>
    </row>
    <row r="60" spans="2:9" x14ac:dyDescent="0.3">
      <c r="C60" s="44"/>
      <c r="D60" s="45"/>
      <c r="E60" s="38"/>
    </row>
    <row r="61" spans="2:9" x14ac:dyDescent="0.3">
      <c r="C61" s="44"/>
      <c r="D61" s="45"/>
      <c r="E61" s="27"/>
    </row>
    <row r="62" spans="2:9" x14ac:dyDescent="0.3">
      <c r="C62" s="40"/>
      <c r="D62" s="41"/>
      <c r="E62" s="27"/>
    </row>
    <row r="63" spans="2:9" x14ac:dyDescent="0.3">
      <c r="C63" s="44"/>
      <c r="D63" s="45"/>
      <c r="E63" s="27"/>
    </row>
    <row r="64" spans="2:9" x14ac:dyDescent="0.3">
      <c r="C64" s="44"/>
      <c r="D64" s="45"/>
      <c r="E64" s="27"/>
    </row>
    <row r="65" spans="2:8" x14ac:dyDescent="0.3">
      <c r="C65" s="44"/>
      <c r="D65" s="45"/>
      <c r="E65" s="27"/>
      <c r="F65" s="10">
        <f>SUM(E56:E65)</f>
        <v>0</v>
      </c>
      <c r="G65" s="11">
        <f>F65*$D$18</f>
        <v>0</v>
      </c>
    </row>
    <row r="66" spans="2:8" ht="9.9" customHeight="1" x14ac:dyDescent="0.3">
      <c r="D66" s="8"/>
      <c r="E66" s="26"/>
    </row>
    <row r="67" spans="2:8" x14ac:dyDescent="0.3">
      <c r="B67" s="1">
        <v>2</v>
      </c>
      <c r="C67" s="1" t="s">
        <v>35</v>
      </c>
    </row>
    <row r="68" spans="2:8" x14ac:dyDescent="0.3">
      <c r="C68" s="1" t="s">
        <v>36</v>
      </c>
    </row>
    <row r="69" spans="2:8" x14ac:dyDescent="0.3">
      <c r="C69" s="49"/>
      <c r="D69" s="50"/>
      <c r="E69" s="27"/>
    </row>
    <row r="70" spans="2:8" x14ac:dyDescent="0.3">
      <c r="C70" s="44"/>
      <c r="D70" s="45"/>
      <c r="E70" s="27"/>
    </row>
    <row r="71" spans="2:8" x14ac:dyDescent="0.3">
      <c r="C71" s="44"/>
      <c r="D71" s="45"/>
      <c r="E71" s="27"/>
    </row>
    <row r="72" spans="2:8" x14ac:dyDescent="0.3">
      <c r="C72" s="44"/>
      <c r="D72" s="45"/>
      <c r="E72" s="27"/>
    </row>
    <row r="73" spans="2:8" x14ac:dyDescent="0.3">
      <c r="C73" s="40"/>
      <c r="D73" s="41"/>
      <c r="E73" s="27"/>
    </row>
    <row r="74" spans="2:8" x14ac:dyDescent="0.3">
      <c r="C74" s="44"/>
      <c r="D74" s="45"/>
      <c r="E74" s="27"/>
      <c r="H74" s="5"/>
    </row>
    <row r="75" spans="2:8" x14ac:dyDescent="0.3">
      <c r="C75" s="44"/>
      <c r="D75" s="45"/>
      <c r="E75" s="27"/>
    </row>
    <row r="76" spans="2:8" x14ac:dyDescent="0.3">
      <c r="C76" s="44"/>
      <c r="D76" s="45"/>
      <c r="E76" s="27"/>
    </row>
    <row r="77" spans="2:8" x14ac:dyDescent="0.3">
      <c r="C77" s="44"/>
      <c r="D77" s="45"/>
      <c r="E77" s="27"/>
      <c r="F77" s="10">
        <f>SUM(E69:E77)</f>
        <v>0</v>
      </c>
      <c r="G77" s="11">
        <f>F77*$D$18</f>
        <v>0</v>
      </c>
    </row>
    <row r="78" spans="2:8" ht="9.9" customHeight="1" x14ac:dyDescent="0.3">
      <c r="D78" s="8"/>
      <c r="E78" s="13"/>
    </row>
    <row r="79" spans="2:8" x14ac:dyDescent="0.3">
      <c r="B79" s="1">
        <v>3</v>
      </c>
      <c r="C79" s="1" t="s">
        <v>37</v>
      </c>
    </row>
    <row r="80" spans="2:8" x14ac:dyDescent="0.3">
      <c r="C80" s="1" t="s">
        <v>38</v>
      </c>
    </row>
    <row r="81" spans="2:7" x14ac:dyDescent="0.3">
      <c r="C81" s="1" t="s">
        <v>39</v>
      </c>
    </row>
    <row r="82" spans="2:7" x14ac:dyDescent="0.3">
      <c r="C82" s="44"/>
      <c r="D82" s="45"/>
      <c r="E82" s="27"/>
    </row>
    <row r="83" spans="2:7" x14ac:dyDescent="0.3">
      <c r="C83" s="44"/>
      <c r="D83" s="45"/>
      <c r="E83" s="27"/>
    </row>
    <row r="84" spans="2:7" x14ac:dyDescent="0.3">
      <c r="C84" s="44"/>
      <c r="D84" s="45"/>
      <c r="E84" s="27"/>
    </row>
    <row r="85" spans="2:7" x14ac:dyDescent="0.3">
      <c r="C85" s="44"/>
      <c r="D85" s="45"/>
      <c r="E85" s="27"/>
    </row>
    <row r="86" spans="2:7" x14ac:dyDescent="0.3">
      <c r="C86" s="44"/>
      <c r="D86" s="45"/>
      <c r="E86" s="27"/>
    </row>
    <row r="87" spans="2:7" x14ac:dyDescent="0.3">
      <c r="C87" s="44"/>
      <c r="D87" s="45"/>
      <c r="E87" s="27"/>
      <c r="F87" s="10">
        <f>SUM(E82:E87)</f>
        <v>0</v>
      </c>
      <c r="G87" s="11">
        <f>F87*$D$18</f>
        <v>0</v>
      </c>
    </row>
    <row r="88" spans="2:7" ht="9.9" customHeight="1" x14ac:dyDescent="0.3">
      <c r="D88" s="8"/>
      <c r="E88" s="13"/>
    </row>
    <row r="89" spans="2:7" x14ac:dyDescent="0.3">
      <c r="B89" s="1">
        <v>4</v>
      </c>
      <c r="C89" s="1" t="s">
        <v>40</v>
      </c>
    </row>
    <row r="90" spans="2:7" x14ac:dyDescent="0.3">
      <c r="C90" s="1" t="s">
        <v>41</v>
      </c>
    </row>
    <row r="91" spans="2:7" x14ac:dyDescent="0.3">
      <c r="C91" s="44"/>
      <c r="D91" s="45"/>
      <c r="E91" s="27"/>
    </row>
    <row r="92" spans="2:7" x14ac:dyDescent="0.3">
      <c r="C92" s="44"/>
      <c r="D92" s="45"/>
      <c r="E92" s="27"/>
    </row>
    <row r="93" spans="2:7" x14ac:dyDescent="0.3">
      <c r="C93" s="45"/>
      <c r="D93" s="46"/>
      <c r="E93" s="27"/>
    </row>
    <row r="94" spans="2:7" x14ac:dyDescent="0.3">
      <c r="C94" s="44"/>
      <c r="D94" s="45"/>
      <c r="E94" s="27"/>
    </row>
    <row r="95" spans="2:7" x14ac:dyDescent="0.3">
      <c r="C95" s="44"/>
      <c r="D95" s="45"/>
      <c r="E95" s="27"/>
    </row>
    <row r="96" spans="2:7" x14ac:dyDescent="0.3">
      <c r="C96" s="47" t="s">
        <v>42</v>
      </c>
      <c r="D96" s="48"/>
      <c r="E96" s="27">
        <v>200</v>
      </c>
      <c r="F96" s="10">
        <f>SUM(E91:E96)</f>
        <v>200</v>
      </c>
      <c r="G96" s="11">
        <f>F96*$D$18</f>
        <v>0</v>
      </c>
    </row>
    <row r="97" spans="2:7" ht="9.9" customHeight="1" x14ac:dyDescent="0.3">
      <c r="D97" s="8"/>
      <c r="E97" s="13"/>
    </row>
    <row r="98" spans="2:7" x14ac:dyDescent="0.3">
      <c r="B98" s="1">
        <v>6</v>
      </c>
      <c r="C98" s="1" t="s">
        <v>43</v>
      </c>
    </row>
    <row r="99" spans="2:7" x14ac:dyDescent="0.3">
      <c r="C99" s="44"/>
      <c r="D99" s="45"/>
      <c r="E99" s="35">
        <f>2*(E56+E59)</f>
        <v>0</v>
      </c>
    </row>
    <row r="100" spans="2:7" x14ac:dyDescent="0.3">
      <c r="C100" s="44"/>
      <c r="D100" s="45"/>
      <c r="E100" s="35"/>
    </row>
    <row r="101" spans="2:7" x14ac:dyDescent="0.3">
      <c r="C101" s="44"/>
      <c r="D101" s="45"/>
      <c r="E101" s="35"/>
    </row>
    <row r="102" spans="2:7" x14ac:dyDescent="0.3">
      <c r="C102" s="44"/>
      <c r="D102" s="45"/>
      <c r="E102" s="35"/>
    </row>
    <row r="103" spans="2:7" x14ac:dyDescent="0.3">
      <c r="C103" s="44"/>
      <c r="D103" s="45"/>
      <c r="E103" s="35"/>
    </row>
    <row r="104" spans="2:7" x14ac:dyDescent="0.3">
      <c r="C104" s="44"/>
      <c r="D104" s="45"/>
      <c r="E104" s="27"/>
      <c r="F104" s="10" t="e">
        <f>G104/$D$18</f>
        <v>#DIV/0!</v>
      </c>
      <c r="G104" s="11">
        <f>SUM(E99:E104)</f>
        <v>0</v>
      </c>
    </row>
    <row r="105" spans="2:7" ht="9.9" customHeight="1" x14ac:dyDescent="0.3">
      <c r="D105" s="8"/>
      <c r="E105" s="13"/>
      <c r="F105" s="15"/>
      <c r="G105" s="16"/>
    </row>
    <row r="106" spans="2:7" ht="16.2" thickBot="1" x14ac:dyDescent="0.35">
      <c r="B106" s="1" t="s">
        <v>44</v>
      </c>
      <c r="F106" s="28" t="e">
        <f>SUM(F50:F104)</f>
        <v>#DIV/0!</v>
      </c>
      <c r="G106" s="28">
        <f>SUM(G50:G104)</f>
        <v>0</v>
      </c>
    </row>
    <row r="107" spans="2:7" ht="16.2" thickTop="1" x14ac:dyDescent="0.3"/>
    <row r="108" spans="2:7" ht="16.2" thickBot="1" x14ac:dyDescent="0.35">
      <c r="E108" s="27"/>
      <c r="F108" s="28"/>
      <c r="G108" s="29"/>
    </row>
    <row r="109" spans="2:7" ht="16.2" thickTop="1" x14ac:dyDescent="0.3">
      <c r="B109" s="1" t="s">
        <v>45</v>
      </c>
    </row>
    <row r="110" spans="2:7" x14ac:dyDescent="0.3">
      <c r="B110" s="1" t="s">
        <v>46</v>
      </c>
      <c r="D110" s="7"/>
    </row>
    <row r="111" spans="2:7" x14ac:dyDescent="0.3">
      <c r="C111" s="1" t="s">
        <v>47</v>
      </c>
    </row>
    <row r="112" spans="2:7" x14ac:dyDescent="0.3">
      <c r="C112" s="44" t="s">
        <v>48</v>
      </c>
      <c r="D112" s="45"/>
      <c r="E112" s="27">
        <v>145</v>
      </c>
    </row>
    <row r="113" spans="2:6" x14ac:dyDescent="0.3">
      <c r="C113" s="44" t="s">
        <v>49</v>
      </c>
      <c r="D113" s="45"/>
      <c r="E113" s="27"/>
    </row>
    <row r="114" spans="2:6" x14ac:dyDescent="0.3">
      <c r="C114" s="44" t="s">
        <v>50</v>
      </c>
      <c r="D114" s="45"/>
      <c r="E114" s="27"/>
    </row>
    <row r="115" spans="2:6" x14ac:dyDescent="0.3">
      <c r="C115" s="44"/>
      <c r="D115" s="45"/>
      <c r="E115" s="27"/>
    </row>
    <row r="116" spans="2:6" x14ac:dyDescent="0.3">
      <c r="C116" s="44"/>
      <c r="D116" s="45"/>
      <c r="E116" s="27"/>
    </row>
    <row r="117" spans="2:6" x14ac:dyDescent="0.3">
      <c r="C117" s="44"/>
      <c r="D117" s="45"/>
      <c r="E117" s="27"/>
    </row>
    <row r="118" spans="2:6" x14ac:dyDescent="0.3">
      <c r="C118" s="1" t="s">
        <v>51</v>
      </c>
      <c r="E118" s="17"/>
      <c r="F118" s="18">
        <f>SUM(E112:E117)</f>
        <v>145</v>
      </c>
    </row>
    <row r="119" spans="2:6" ht="9.9" customHeight="1" x14ac:dyDescent="0.3">
      <c r="D119" s="8"/>
    </row>
    <row r="120" spans="2:6" x14ac:dyDescent="0.3">
      <c r="B120" s="1" t="s">
        <v>52</v>
      </c>
    </row>
    <row r="121" spans="2:6" ht="63" customHeight="1" x14ac:dyDescent="0.3">
      <c r="C121" s="52"/>
      <c r="D121" s="52"/>
      <c r="E121" s="52"/>
      <c r="F121" s="52"/>
    </row>
    <row r="122" spans="2:6" ht="9.9" customHeight="1" x14ac:dyDescent="0.3">
      <c r="D122" s="8"/>
    </row>
    <row r="123" spans="2:6" x14ac:dyDescent="0.3">
      <c r="B123" s="30" t="s">
        <v>56</v>
      </c>
    </row>
    <row r="127" spans="2:6" x14ac:dyDescent="0.3">
      <c r="D127" s="9"/>
    </row>
    <row r="128" spans="2:6" x14ac:dyDescent="0.3">
      <c r="D128" s="9"/>
    </row>
    <row r="130" spans="4:4" x14ac:dyDescent="0.3">
      <c r="D130" s="9"/>
    </row>
    <row r="131" spans="4:4" x14ac:dyDescent="0.3">
      <c r="D131" s="9"/>
    </row>
    <row r="132" spans="4:4" x14ac:dyDescent="0.3">
      <c r="D132" s="9"/>
    </row>
    <row r="133" spans="4:4" x14ac:dyDescent="0.3">
      <c r="D133" s="9"/>
    </row>
  </sheetData>
  <mergeCells count="52">
    <mergeCell ref="D22:F22"/>
    <mergeCell ref="C121:F121"/>
    <mergeCell ref="C30:F30"/>
    <mergeCell ref="D32:F32"/>
    <mergeCell ref="D33:F33"/>
    <mergeCell ref="C26:F26"/>
    <mergeCell ref="C61:D61"/>
    <mergeCell ref="E49:F49"/>
    <mergeCell ref="C39:F39"/>
    <mergeCell ref="D34:F34"/>
    <mergeCell ref="C43:F43"/>
    <mergeCell ref="C46:F46"/>
    <mergeCell ref="C59:D59"/>
    <mergeCell ref="C60:D60"/>
    <mergeCell ref="C63:D63"/>
    <mergeCell ref="C64:D64"/>
    <mergeCell ref="C65:D65"/>
    <mergeCell ref="C69:D69"/>
    <mergeCell ref="C70:D70"/>
    <mergeCell ref="C74:D74"/>
    <mergeCell ref="C75:D75"/>
    <mergeCell ref="C71:D71"/>
    <mergeCell ref="C72:D72"/>
    <mergeCell ref="C73:D73"/>
    <mergeCell ref="C76:D76"/>
    <mergeCell ref="C77:D77"/>
    <mergeCell ref="C82:D82"/>
    <mergeCell ref="C83:D83"/>
    <mergeCell ref="C84:D84"/>
    <mergeCell ref="C96:D96"/>
    <mergeCell ref="C99:D99"/>
    <mergeCell ref="C85:D85"/>
    <mergeCell ref="C86:D86"/>
    <mergeCell ref="C87:D87"/>
    <mergeCell ref="C91:D91"/>
    <mergeCell ref="C92:D92"/>
    <mergeCell ref="C62:D62"/>
    <mergeCell ref="D14:G14"/>
    <mergeCell ref="C112:D112"/>
    <mergeCell ref="C117:D117"/>
    <mergeCell ref="C113:D113"/>
    <mergeCell ref="C114:D114"/>
    <mergeCell ref="C115:D115"/>
    <mergeCell ref="C116:D116"/>
    <mergeCell ref="C100:D100"/>
    <mergeCell ref="C101:D101"/>
    <mergeCell ref="C102:D102"/>
    <mergeCell ref="C103:D103"/>
    <mergeCell ref="C104:D104"/>
    <mergeCell ref="C93:D93"/>
    <mergeCell ref="C94:D94"/>
    <mergeCell ref="C95:D95"/>
  </mergeCells>
  <phoneticPr fontId="0" type="noConversion"/>
  <pageMargins left="0.5" right="0.5" top="0.5" bottom="0.5" header="0.5" footer="0.25"/>
  <pageSetup scale="77" fitToHeight="0" orientation="portrait" verticalDpi="464" r:id="rId1"/>
  <headerFooter alignWithMargins="0">
    <oddFooter>&amp;C&amp;P</oddFooter>
  </headerFooter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Course Logistics Form</vt:lpstr>
      <vt:lpstr>'Travel Course Logistics Form'!Print_Area</vt:lpstr>
    </vt:vector>
  </TitlesOfParts>
  <Manager/>
  <Company>Gustavus Adolphus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kwaldron</dc:creator>
  <cp:keywords/>
  <dc:description/>
  <cp:lastModifiedBy>John Cardamone</cp:lastModifiedBy>
  <cp:revision/>
  <dcterms:created xsi:type="dcterms:W3CDTF">2001-08-10T19:57:56Z</dcterms:created>
  <dcterms:modified xsi:type="dcterms:W3CDTF">2025-11-25T18:37:05Z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051f2-c4ce-461a-a2ac-dc7dd035f3ca_Enabled">
    <vt:lpwstr>true</vt:lpwstr>
  </property>
  <property fmtid="{D5CDD505-2E9C-101B-9397-08002B2CF9AE}" pid="3" name="MSIP_Label_309051f2-c4ce-461a-a2ac-dc7dd035f3ca_SetDate">
    <vt:lpwstr>2025-09-02T16:59:57Z</vt:lpwstr>
  </property>
  <property fmtid="{D5CDD505-2E9C-101B-9397-08002B2CF9AE}" pid="4" name="MSIP_Label_309051f2-c4ce-461a-a2ac-dc7dd035f3ca_Method">
    <vt:lpwstr>Standard</vt:lpwstr>
  </property>
  <property fmtid="{D5CDD505-2E9C-101B-9397-08002B2CF9AE}" pid="5" name="MSIP_Label_309051f2-c4ce-461a-a2ac-dc7dd035f3ca_Name">
    <vt:lpwstr>defa4170-0d19-0005-0001-bc88714345d2</vt:lpwstr>
  </property>
  <property fmtid="{D5CDD505-2E9C-101B-9397-08002B2CF9AE}" pid="6" name="MSIP_Label_309051f2-c4ce-461a-a2ac-dc7dd035f3ca_SiteId">
    <vt:lpwstr>9ebd98d3-9ea5-44e0-99d5-68a3b7eb68b0</vt:lpwstr>
  </property>
  <property fmtid="{D5CDD505-2E9C-101B-9397-08002B2CF9AE}" pid="7" name="MSIP_Label_309051f2-c4ce-461a-a2ac-dc7dd035f3ca_ActionId">
    <vt:lpwstr>46af84a7-ac00-41c7-8e6a-bcf4db4949dc</vt:lpwstr>
  </property>
  <property fmtid="{D5CDD505-2E9C-101B-9397-08002B2CF9AE}" pid="8" name="MSIP_Label_309051f2-c4ce-461a-a2ac-dc7dd035f3ca_ContentBits">
    <vt:lpwstr>0</vt:lpwstr>
  </property>
  <property fmtid="{D5CDD505-2E9C-101B-9397-08002B2CF9AE}" pid="9" name="MSIP_Label_309051f2-c4ce-461a-a2ac-dc7dd035f3ca_Tag">
    <vt:lpwstr>10, 3, 0, 1</vt:lpwstr>
  </property>
</Properties>
</file>